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9040" windowHeight="15840"/>
  </bookViews>
  <sheets>
    <sheet name="Лист1" sheetId="1" r:id="rId1"/>
  </sheets>
  <definedNames>
    <definedName name="Print_Area" localSheetId="0">Лист1!$A$1:$G$55</definedName>
    <definedName name="_xlnm.Print_Area" localSheetId="0">Лист1!$A$1:$H$54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1" i="1"/>
  <c r="G50"/>
  <c r="G49"/>
  <c r="G48"/>
  <c r="G47"/>
  <c r="G46"/>
  <c r="G44"/>
  <c r="G43"/>
  <c r="G41"/>
  <c r="G40"/>
  <c r="G38"/>
  <c r="G35"/>
  <c r="G36"/>
  <c r="G22"/>
  <c r="G23"/>
  <c r="G24"/>
  <c r="G25"/>
  <c r="G26"/>
  <c r="G27"/>
  <c r="G28"/>
  <c r="G29"/>
  <c r="G30"/>
  <c r="G31"/>
  <c r="G32"/>
  <c r="G33"/>
  <c r="G8"/>
  <c r="G9"/>
  <c r="G10"/>
  <c r="G11"/>
  <c r="G12"/>
  <c r="G13"/>
  <c r="G14"/>
  <c r="G15"/>
  <c r="G16"/>
  <c r="G17"/>
  <c r="G18"/>
  <c r="G19"/>
  <c r="G20"/>
  <c r="G7"/>
</calcChain>
</file>

<file path=xl/sharedStrings.xml><?xml version="1.0" encoding="utf-8"?>
<sst xmlns="http://schemas.openxmlformats.org/spreadsheetml/2006/main" count="67" uniqueCount="42">
  <si>
    <t>Наименование древесины</t>
  </si>
  <si>
    <t>Сорт</t>
  </si>
  <si>
    <t>Доска обрезная</t>
  </si>
  <si>
    <t>ДУБ</t>
  </si>
  <si>
    <t>Толщина, мм</t>
  </si>
  <si>
    <t>Доска необрезная</t>
  </si>
  <si>
    <t>ЯСЕНЬ</t>
  </si>
  <si>
    <t>Прайс-лист на массив дерева</t>
  </si>
  <si>
    <t>Адрес нахождения: МО, г. Коломна, Окский проспект, 106</t>
  </si>
  <si>
    <t>3мм</t>
  </si>
  <si>
    <t>4мм</t>
  </si>
  <si>
    <t>6мм</t>
  </si>
  <si>
    <t>Ламель калиброванная</t>
  </si>
  <si>
    <t>Ламель некалиброванная</t>
  </si>
  <si>
    <t xml:space="preserve">КАРАГАЧ </t>
  </si>
  <si>
    <t>ЛАМЕЛЬ ДУБА, ЯСЕНЯ</t>
  </si>
  <si>
    <t>ШПОН ДУБА</t>
  </si>
  <si>
    <t>Шпон 0,6мм</t>
  </si>
  <si>
    <t>Шпон 1,5мм</t>
  </si>
  <si>
    <t>Длина, м</t>
  </si>
  <si>
    <t>2,5-3</t>
  </si>
  <si>
    <t xml:space="preserve">Андрей 8-920-959-70-00 </t>
  </si>
  <si>
    <t>Светлана  8-926-675-71-85</t>
  </si>
  <si>
    <t xml:space="preserve"> 1-2</t>
  </si>
  <si>
    <t>5мм</t>
  </si>
  <si>
    <t>Цена за 1м2</t>
  </si>
  <si>
    <t>8-15мм</t>
  </si>
  <si>
    <t>15-25мм</t>
  </si>
  <si>
    <t>Камерная сушка, влажность 6-8%. Выборка материала + 10000р к стоимости 1 м3</t>
  </si>
  <si>
    <t>0-1</t>
  </si>
  <si>
    <t>0,8-1,49</t>
  </si>
  <si>
    <t>1,5-2,49</t>
  </si>
  <si>
    <t>ЛИПА</t>
  </si>
  <si>
    <t>0-1-2</t>
  </si>
  <si>
    <t>Доска необрезная калиброванная</t>
  </si>
  <si>
    <t>2,5-3,10</t>
  </si>
  <si>
    <t>БЕРЁЗА, СОСНА</t>
  </si>
  <si>
    <t>Цена       нал</t>
  </si>
  <si>
    <t>Цена       безнал</t>
  </si>
  <si>
    <t>Цена за 1м3</t>
  </si>
  <si>
    <t>Минимальный объём заказа от 0,5м3 или 15м2</t>
  </si>
  <si>
    <t>1,5-3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</si>
</sst>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8" tint="-0.499984740745262"/>
      <name val="Times New Roman"/>
      <family val="1"/>
      <charset val="204"/>
    </font>
    <font>
      <b/>
      <u/>
      <sz val="12"/>
      <color theme="8" tint="-0.499984740745262"/>
      <name val="Times New Roman"/>
      <family val="1"/>
      <charset val="204"/>
    </font>
    <font>
      <b/>
      <i/>
      <sz val="9"/>
      <color rgb="FF002060"/>
      <name val="Georgia"/>
      <family val="1"/>
      <charset val="204"/>
    </font>
    <font>
      <b/>
      <i/>
      <sz val="10"/>
      <color rgb="FF002060"/>
      <name val="Georgia"/>
      <family val="1"/>
      <charset val="204"/>
    </font>
    <font>
      <b/>
      <sz val="14"/>
      <color rgb="FF00206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8" tint="-0.499984740745262"/>
      <name val="Times New Roman"/>
      <family val="1"/>
      <charset val="204"/>
    </font>
    <font>
      <b/>
      <sz val="14"/>
      <color theme="8" tint="-0.499984740745262"/>
      <name val="Times New Roman"/>
      <family val="1"/>
      <charset val="204"/>
    </font>
    <font>
      <b/>
      <sz val="16"/>
      <color rgb="FF0070C0"/>
      <name val="Times New Roman"/>
      <family val="1"/>
      <charset val="204"/>
    </font>
    <font>
      <b/>
      <sz val="12"/>
      <color theme="8" tint="-0.499984740745262"/>
      <name val="Times New Roman"/>
      <family val="1"/>
      <charset val="204"/>
    </font>
    <font>
      <sz val="13"/>
      <color theme="8" tint="-0.499984740745262"/>
      <name val="Times New Roman"/>
      <family val="1"/>
      <charset val="204"/>
    </font>
    <font>
      <b/>
      <u/>
      <sz val="13"/>
      <color theme="8" tint="-0.499984740745262"/>
      <name val="Times New Roman"/>
      <family val="1"/>
      <charset val="204"/>
    </font>
    <font>
      <b/>
      <u/>
      <sz val="11"/>
      <color theme="8" tint="-0.499984740745262"/>
      <name val="Times New Roman"/>
      <family val="1"/>
      <charset val="204"/>
    </font>
    <font>
      <b/>
      <i/>
      <sz val="11"/>
      <color theme="8" tint="-0.499984740745262"/>
      <name val="Times New Roman"/>
      <family val="1"/>
      <charset val="204"/>
    </font>
    <font>
      <b/>
      <sz val="12"/>
      <color rgb="FF00206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3" fillId="2" borderId="31" xfId="0" applyFont="1" applyFill="1" applyBorder="1" applyAlignment="1">
      <alignment vertical="center" wrapText="1"/>
    </xf>
    <xf numFmtId="0" fontId="3" fillId="2" borderId="18" xfId="0" applyFont="1" applyFill="1" applyBorder="1" applyAlignment="1">
      <alignment vertical="center" wrapText="1"/>
    </xf>
    <xf numFmtId="0" fontId="3" fillId="2" borderId="32" xfId="0" applyFont="1" applyFill="1" applyBorder="1" applyAlignment="1">
      <alignment vertical="center" wrapText="1"/>
    </xf>
    <xf numFmtId="3" fontId="12" fillId="0" borderId="8" xfId="0" applyNumberFormat="1" applyFont="1" applyBorder="1" applyAlignment="1">
      <alignment horizontal="center" vertical="center" wrapText="1"/>
    </xf>
    <xf numFmtId="3" fontId="12" fillId="0" borderId="11" xfId="0" applyNumberFormat="1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3" fontId="12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3" fontId="12" fillId="0" borderId="23" xfId="0" applyNumberFormat="1" applyFont="1" applyBorder="1" applyAlignment="1">
      <alignment horizontal="center" vertical="center" wrapText="1"/>
    </xf>
    <xf numFmtId="3" fontId="12" fillId="0" borderId="9" xfId="0" applyNumberFormat="1" applyFont="1" applyBorder="1" applyAlignment="1">
      <alignment horizontal="center" vertical="center" wrapText="1"/>
    </xf>
    <xf numFmtId="3" fontId="12" fillId="0" borderId="22" xfId="0" applyNumberFormat="1" applyFont="1" applyBorder="1" applyAlignment="1">
      <alignment horizontal="center" vertical="center" wrapText="1"/>
    </xf>
    <xf numFmtId="3" fontId="12" fillId="0" borderId="14" xfId="0" applyNumberFormat="1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3" fontId="12" fillId="0" borderId="7" xfId="0" applyNumberFormat="1" applyFont="1" applyBorder="1" applyAlignment="1">
      <alignment horizontal="center" vertical="center" wrapText="1"/>
    </xf>
    <xf numFmtId="0" fontId="13" fillId="2" borderId="18" xfId="0" applyFont="1" applyFill="1" applyBorder="1" applyAlignment="1">
      <alignment vertical="center" wrapText="1"/>
    </xf>
    <xf numFmtId="0" fontId="12" fillId="0" borderId="8" xfId="0" applyFont="1" applyBorder="1" applyAlignment="1">
      <alignment horizontal="center" vertical="center" wrapText="1"/>
    </xf>
    <xf numFmtId="3" fontId="12" fillId="0" borderId="15" xfId="0" applyNumberFormat="1" applyFont="1" applyBorder="1" applyAlignment="1">
      <alignment horizontal="center" vertical="center" wrapText="1"/>
    </xf>
    <xf numFmtId="0" fontId="12" fillId="0" borderId="11" xfId="0" applyNumberFormat="1" applyFont="1" applyBorder="1" applyAlignment="1">
      <alignment horizontal="center" vertical="center" wrapText="1"/>
    </xf>
    <xf numFmtId="3" fontId="12" fillId="0" borderId="29" xfId="0" applyNumberFormat="1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0" fontId="14" fillId="2" borderId="13" xfId="0" applyFont="1" applyFill="1" applyBorder="1" applyAlignment="1">
      <alignment vertical="center" wrapText="1"/>
    </xf>
    <xf numFmtId="0" fontId="12" fillId="0" borderId="8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3" fontId="12" fillId="0" borderId="34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3" fontId="12" fillId="0" borderId="36" xfId="0" applyNumberFormat="1" applyFont="1" applyBorder="1" applyAlignment="1">
      <alignment horizontal="center" vertical="center" wrapText="1"/>
    </xf>
    <xf numFmtId="3" fontId="12" fillId="0" borderId="37" xfId="0" applyNumberFormat="1" applyFont="1" applyBorder="1" applyAlignment="1">
      <alignment horizontal="center" vertical="center" wrapText="1"/>
    </xf>
    <xf numFmtId="3" fontId="12" fillId="0" borderId="38" xfId="0" applyNumberFormat="1" applyFont="1" applyBorder="1" applyAlignment="1">
      <alignment horizontal="center" vertical="center" wrapText="1"/>
    </xf>
    <xf numFmtId="0" fontId="14" fillId="2" borderId="35" xfId="0" applyFont="1" applyFill="1" applyBorder="1" applyAlignment="1">
      <alignment vertical="center" wrapText="1"/>
    </xf>
    <xf numFmtId="3" fontId="12" fillId="0" borderId="39" xfId="0" applyNumberFormat="1" applyFont="1" applyBorder="1" applyAlignment="1">
      <alignment horizontal="center" vertical="center" wrapText="1"/>
    </xf>
    <xf numFmtId="0" fontId="16" fillId="3" borderId="35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85724</xdr:rowOff>
    </xdr:from>
    <xdr:to>
      <xdr:col>1</xdr:col>
      <xdr:colOff>1504950</xdr:colOff>
      <xdr:row>3</xdr:row>
      <xdr:rowOff>31750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157025F1-3BA2-9125-2557-8F11FF7E6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85724"/>
          <a:ext cx="1400175" cy="692151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55"/>
  <sheetViews>
    <sheetView tabSelected="1" view="pageBreakPreview" zoomScale="120" zoomScaleNormal="100" zoomScaleSheetLayoutView="120" workbookViewId="0">
      <pane ySplit="5" topLeftCell="A6" activePane="bottomLeft" state="frozen"/>
      <selection pane="bottomLeft" activeCell="K15" sqref="K15"/>
    </sheetView>
  </sheetViews>
  <sheetFormatPr defaultRowHeight="15"/>
  <cols>
    <col min="1" max="1" width="1.7109375" style="1" customWidth="1"/>
    <col min="2" max="2" width="29" style="7" customWidth="1"/>
    <col min="3" max="3" width="14.42578125" style="1" customWidth="1"/>
    <col min="4" max="4" width="19.140625" style="1" customWidth="1"/>
    <col min="5" max="5" width="9.85546875" style="1" customWidth="1"/>
    <col min="6" max="7" width="12.5703125" style="1" customWidth="1"/>
    <col min="8" max="8" width="1.7109375" style="1" customWidth="1"/>
    <col min="9" max="9" width="8.85546875" style="1" customWidth="1"/>
    <col min="10" max="16384" width="9.140625" style="1"/>
  </cols>
  <sheetData>
    <row r="1" spans="2:10" ht="22.5" customHeight="1">
      <c r="C1" s="4" t="s">
        <v>8</v>
      </c>
      <c r="E1" s="2"/>
    </row>
    <row r="2" spans="2:10" ht="18" customHeight="1">
      <c r="C2" s="5" t="s">
        <v>22</v>
      </c>
      <c r="E2" s="2"/>
    </row>
    <row r="3" spans="2:10" ht="18" customHeight="1">
      <c r="C3" s="5" t="s">
        <v>21</v>
      </c>
    </row>
    <row r="4" spans="2:10" ht="24.75" customHeight="1" thickBot="1">
      <c r="B4" s="51" t="s">
        <v>7</v>
      </c>
      <c r="C4" s="51"/>
      <c r="D4" s="51"/>
      <c r="E4" s="51"/>
    </row>
    <row r="5" spans="2:10" ht="38.25" customHeight="1" thickBot="1">
      <c r="B5" s="8" t="s">
        <v>0</v>
      </c>
      <c r="C5" s="9" t="s">
        <v>4</v>
      </c>
      <c r="D5" s="10" t="s">
        <v>19</v>
      </c>
      <c r="E5" s="11" t="s">
        <v>1</v>
      </c>
      <c r="F5" s="66" t="s">
        <v>37</v>
      </c>
      <c r="G5" s="67" t="s">
        <v>38</v>
      </c>
    </row>
    <row r="6" spans="2:10" ht="18" customHeight="1" thickBot="1">
      <c r="B6" s="14" t="s">
        <v>3</v>
      </c>
      <c r="C6" s="15"/>
      <c r="D6" s="15"/>
      <c r="E6" s="15"/>
      <c r="F6" s="64" t="s">
        <v>39</v>
      </c>
      <c r="G6" s="35" t="s">
        <v>39</v>
      </c>
      <c r="H6" s="12"/>
      <c r="I6" s="12"/>
      <c r="J6" s="12"/>
    </row>
    <row r="7" spans="2:10" ht="15" customHeight="1">
      <c r="B7" s="54" t="s">
        <v>2</v>
      </c>
      <c r="C7" s="57">
        <v>32</v>
      </c>
      <c r="D7" s="17" t="s">
        <v>30</v>
      </c>
      <c r="E7" s="30" t="s">
        <v>29</v>
      </c>
      <c r="F7" s="62">
        <v>70000</v>
      </c>
      <c r="G7" s="33">
        <f>F7*1.15</f>
        <v>80500</v>
      </c>
      <c r="H7" s="12"/>
      <c r="I7" s="12"/>
      <c r="J7" s="12"/>
    </row>
    <row r="8" spans="2:10" ht="15" customHeight="1">
      <c r="B8" s="53"/>
      <c r="C8" s="58"/>
      <c r="D8" s="24" t="s">
        <v>31</v>
      </c>
      <c r="E8" s="20" t="s">
        <v>29</v>
      </c>
      <c r="F8" s="63">
        <v>80000</v>
      </c>
      <c r="G8" s="19">
        <f t="shared" ref="G8:G51" si="0">F8*1.15</f>
        <v>92000</v>
      </c>
      <c r="H8" s="12"/>
      <c r="I8" s="12"/>
      <c r="J8" s="12"/>
    </row>
    <row r="9" spans="2:10" ht="13.5" customHeight="1">
      <c r="B9" s="53"/>
      <c r="C9" s="59"/>
      <c r="D9" s="18" t="s">
        <v>35</v>
      </c>
      <c r="E9" s="38">
        <v>0</v>
      </c>
      <c r="F9" s="18">
        <v>140000</v>
      </c>
      <c r="G9" s="19">
        <f t="shared" si="0"/>
        <v>161000</v>
      </c>
      <c r="H9" s="12"/>
      <c r="I9" s="12"/>
      <c r="J9" s="12"/>
    </row>
    <row r="10" spans="2:10" ht="13.5" customHeight="1">
      <c r="B10" s="53"/>
      <c r="C10" s="59"/>
      <c r="D10" s="18">
        <v>3</v>
      </c>
      <c r="E10" s="20">
        <v>1</v>
      </c>
      <c r="F10" s="18">
        <v>100000</v>
      </c>
      <c r="G10" s="19">
        <f t="shared" si="0"/>
        <v>114999.99999999999</v>
      </c>
      <c r="H10" s="12"/>
      <c r="I10" s="12"/>
      <c r="J10" s="12"/>
    </row>
    <row r="11" spans="2:10" ht="15" customHeight="1" thickBot="1">
      <c r="B11" s="53"/>
      <c r="C11" s="60"/>
      <c r="D11" s="21">
        <v>3</v>
      </c>
      <c r="E11" s="22">
        <v>2</v>
      </c>
      <c r="F11" s="26">
        <v>54000</v>
      </c>
      <c r="G11" s="61">
        <f t="shared" si="0"/>
        <v>62099.999999999993</v>
      </c>
      <c r="H11" s="12"/>
      <c r="I11" s="12"/>
      <c r="J11" s="12"/>
    </row>
    <row r="12" spans="2:10" ht="15" customHeight="1">
      <c r="B12" s="53"/>
      <c r="C12" s="52">
        <v>50</v>
      </c>
      <c r="D12" s="24">
        <v>3</v>
      </c>
      <c r="E12" s="37">
        <v>0</v>
      </c>
      <c r="F12" s="24">
        <v>150000</v>
      </c>
      <c r="G12" s="33">
        <f t="shared" si="0"/>
        <v>172500</v>
      </c>
      <c r="H12" s="12"/>
      <c r="I12" s="12"/>
      <c r="J12" s="12"/>
    </row>
    <row r="13" spans="2:10" ht="15" customHeight="1">
      <c r="B13" s="53"/>
      <c r="C13" s="46"/>
      <c r="D13" s="18">
        <v>3</v>
      </c>
      <c r="E13" s="20">
        <v>1</v>
      </c>
      <c r="F13" s="18">
        <v>105000</v>
      </c>
      <c r="G13" s="19">
        <f t="shared" si="0"/>
        <v>120749.99999999999</v>
      </c>
      <c r="H13" s="12"/>
      <c r="I13" s="12"/>
      <c r="J13" s="12"/>
    </row>
    <row r="14" spans="2:10" ht="15.75" customHeight="1" thickBot="1">
      <c r="B14" s="55"/>
      <c r="C14" s="47"/>
      <c r="D14" s="26">
        <v>3</v>
      </c>
      <c r="E14" s="27">
        <v>2</v>
      </c>
      <c r="F14" s="26">
        <v>60000</v>
      </c>
      <c r="G14" s="61">
        <f t="shared" si="0"/>
        <v>69000</v>
      </c>
      <c r="H14" s="12"/>
      <c r="I14" s="12"/>
      <c r="J14" s="12"/>
    </row>
    <row r="15" spans="2:10" ht="15" customHeight="1">
      <c r="B15" s="53" t="s">
        <v>5</v>
      </c>
      <c r="C15" s="46">
        <v>32</v>
      </c>
      <c r="D15" s="24">
        <v>3</v>
      </c>
      <c r="E15" s="37">
        <v>0</v>
      </c>
      <c r="F15" s="24">
        <v>100000</v>
      </c>
      <c r="G15" s="33">
        <f t="shared" si="0"/>
        <v>114999.99999999999</v>
      </c>
      <c r="H15" s="12"/>
      <c r="I15" s="12"/>
      <c r="J15" s="12"/>
    </row>
    <row r="16" spans="2:10" ht="15" customHeight="1">
      <c r="B16" s="53"/>
      <c r="C16" s="46"/>
      <c r="D16" s="18">
        <v>3</v>
      </c>
      <c r="E16" s="20">
        <v>1</v>
      </c>
      <c r="F16" s="18">
        <v>70000</v>
      </c>
      <c r="G16" s="19">
        <f t="shared" si="0"/>
        <v>80500</v>
      </c>
      <c r="H16" s="12"/>
      <c r="I16" s="12"/>
      <c r="J16" s="12"/>
    </row>
    <row r="17" spans="2:10" ht="15.75" customHeight="1" thickBot="1">
      <c r="B17" s="53"/>
      <c r="C17" s="47"/>
      <c r="D17" s="28">
        <v>3</v>
      </c>
      <c r="E17" s="22">
        <v>2</v>
      </c>
      <c r="F17" s="26">
        <v>48000</v>
      </c>
      <c r="G17" s="61">
        <f t="shared" si="0"/>
        <v>55199.999999999993</v>
      </c>
      <c r="H17" s="12"/>
      <c r="I17" s="12"/>
      <c r="J17" s="12"/>
    </row>
    <row r="18" spans="2:10" ht="14.25" customHeight="1">
      <c r="B18" s="53"/>
      <c r="C18" s="46">
        <v>50</v>
      </c>
      <c r="D18" s="18">
        <v>3</v>
      </c>
      <c r="E18" s="37">
        <v>0</v>
      </c>
      <c r="F18" s="17">
        <v>105000</v>
      </c>
      <c r="G18" s="33">
        <f t="shared" si="0"/>
        <v>120749.99999999999</v>
      </c>
      <c r="H18" s="12"/>
      <c r="I18" s="12"/>
      <c r="J18" s="12"/>
    </row>
    <row r="19" spans="2:10" ht="15" customHeight="1">
      <c r="B19" s="53"/>
      <c r="C19" s="46"/>
      <c r="D19" s="18">
        <v>3</v>
      </c>
      <c r="E19" s="20">
        <v>1</v>
      </c>
      <c r="F19" s="18">
        <v>75000</v>
      </c>
      <c r="G19" s="19">
        <f t="shared" si="0"/>
        <v>86250</v>
      </c>
      <c r="H19" s="12"/>
      <c r="I19" s="12"/>
      <c r="J19" s="12"/>
    </row>
    <row r="20" spans="2:10" ht="15" customHeight="1" thickBot="1">
      <c r="B20" s="55"/>
      <c r="C20" s="47"/>
      <c r="D20" s="28">
        <v>3</v>
      </c>
      <c r="E20" s="22">
        <v>2</v>
      </c>
      <c r="F20" s="18">
        <v>53000</v>
      </c>
      <c r="G20" s="61">
        <f t="shared" si="0"/>
        <v>60949.999999999993</v>
      </c>
      <c r="H20" s="12"/>
      <c r="I20" s="12"/>
      <c r="J20" s="12"/>
    </row>
    <row r="21" spans="2:10" ht="15" customHeight="1" thickBot="1">
      <c r="B21" s="16" t="s">
        <v>6</v>
      </c>
      <c r="C21" s="29"/>
      <c r="D21" s="29"/>
      <c r="E21" s="29"/>
      <c r="F21" s="64" t="s">
        <v>39</v>
      </c>
      <c r="G21" s="35" t="s">
        <v>39</v>
      </c>
      <c r="H21" s="12"/>
      <c r="I21" s="12"/>
      <c r="J21" s="12"/>
    </row>
    <row r="22" spans="2:10" ht="15.75" customHeight="1">
      <c r="B22" s="53" t="s">
        <v>2</v>
      </c>
      <c r="C22" s="56">
        <v>32</v>
      </c>
      <c r="D22" s="24">
        <v>3</v>
      </c>
      <c r="E22" s="37">
        <v>0</v>
      </c>
      <c r="F22" s="18">
        <v>105000</v>
      </c>
      <c r="G22" s="33">
        <f t="shared" si="0"/>
        <v>120749.99999999999</v>
      </c>
      <c r="H22" s="12"/>
      <c r="I22" s="12"/>
      <c r="J22" s="12"/>
    </row>
    <row r="23" spans="2:10" ht="15" customHeight="1">
      <c r="B23" s="53"/>
      <c r="C23" s="48"/>
      <c r="D23" s="18">
        <v>3</v>
      </c>
      <c r="E23" s="20">
        <v>1</v>
      </c>
      <c r="F23" s="18">
        <v>75000</v>
      </c>
      <c r="G23" s="19">
        <f t="shared" si="0"/>
        <v>86250</v>
      </c>
      <c r="H23" s="12"/>
      <c r="I23" s="12"/>
      <c r="J23" s="12"/>
    </row>
    <row r="24" spans="2:10" ht="15.75" customHeight="1" thickBot="1">
      <c r="B24" s="53"/>
      <c r="C24" s="49"/>
      <c r="D24" s="21">
        <v>3</v>
      </c>
      <c r="E24" s="22">
        <v>2</v>
      </c>
      <c r="F24" s="26">
        <v>47000</v>
      </c>
      <c r="G24" s="61">
        <f t="shared" si="0"/>
        <v>54049.999999999993</v>
      </c>
      <c r="H24" s="12"/>
      <c r="I24" s="12"/>
      <c r="J24" s="12"/>
    </row>
    <row r="25" spans="2:10" ht="15.75" customHeight="1">
      <c r="B25" s="53"/>
      <c r="C25" s="48">
        <v>50</v>
      </c>
      <c r="D25" s="18">
        <v>3</v>
      </c>
      <c r="E25" s="37">
        <v>0</v>
      </c>
      <c r="F25" s="24">
        <v>115000</v>
      </c>
      <c r="G25" s="33">
        <f t="shared" si="0"/>
        <v>132250</v>
      </c>
      <c r="H25" s="12"/>
      <c r="I25" s="12"/>
      <c r="J25" s="12"/>
    </row>
    <row r="26" spans="2:10" ht="15" customHeight="1">
      <c r="B26" s="53"/>
      <c r="C26" s="48"/>
      <c r="D26" s="18">
        <v>3</v>
      </c>
      <c r="E26" s="20">
        <v>1</v>
      </c>
      <c r="F26" s="18">
        <v>80000</v>
      </c>
      <c r="G26" s="19">
        <f t="shared" si="0"/>
        <v>92000</v>
      </c>
      <c r="H26" s="12"/>
      <c r="I26" s="12"/>
      <c r="J26" s="12"/>
    </row>
    <row r="27" spans="2:10" ht="15.75" customHeight="1" thickBot="1">
      <c r="B27" s="55"/>
      <c r="C27" s="49"/>
      <c r="D27" s="21">
        <v>3</v>
      </c>
      <c r="E27" s="22">
        <v>2</v>
      </c>
      <c r="F27" s="26">
        <v>52000</v>
      </c>
      <c r="G27" s="61">
        <f t="shared" si="0"/>
        <v>59799.999999999993</v>
      </c>
      <c r="H27" s="12"/>
      <c r="I27" s="12"/>
      <c r="J27" s="12"/>
    </row>
    <row r="28" spans="2:10" ht="15.75" customHeight="1">
      <c r="B28" s="53" t="s">
        <v>5</v>
      </c>
      <c r="C28" s="48">
        <v>32</v>
      </c>
      <c r="D28" s="18">
        <v>3</v>
      </c>
      <c r="E28" s="37">
        <v>0</v>
      </c>
      <c r="F28" s="24">
        <v>80000</v>
      </c>
      <c r="G28" s="33">
        <f t="shared" si="0"/>
        <v>92000</v>
      </c>
      <c r="H28" s="12"/>
      <c r="I28" s="12"/>
      <c r="J28" s="12"/>
    </row>
    <row r="29" spans="2:10" ht="15" customHeight="1">
      <c r="B29" s="53"/>
      <c r="C29" s="48"/>
      <c r="D29" s="18">
        <v>3</v>
      </c>
      <c r="E29" s="20">
        <v>1</v>
      </c>
      <c r="F29" s="18">
        <v>57000</v>
      </c>
      <c r="G29" s="19">
        <f t="shared" si="0"/>
        <v>65550</v>
      </c>
      <c r="H29" s="12"/>
      <c r="I29" s="12"/>
      <c r="J29" s="12"/>
    </row>
    <row r="30" spans="2:10" ht="15.75" customHeight="1" thickBot="1">
      <c r="B30" s="53"/>
      <c r="C30" s="49"/>
      <c r="D30" s="21">
        <v>3</v>
      </c>
      <c r="E30" s="22">
        <v>2</v>
      </c>
      <c r="F30" s="26">
        <v>42000</v>
      </c>
      <c r="G30" s="61">
        <f t="shared" si="0"/>
        <v>48299.999999999993</v>
      </c>
      <c r="H30" s="12"/>
      <c r="I30" s="12"/>
      <c r="J30" s="12"/>
    </row>
    <row r="31" spans="2:10" ht="15" customHeight="1">
      <c r="B31" s="53"/>
      <c r="C31" s="48">
        <v>50</v>
      </c>
      <c r="D31" s="18">
        <v>3</v>
      </c>
      <c r="E31" s="37">
        <v>0</v>
      </c>
      <c r="F31" s="24">
        <v>85000</v>
      </c>
      <c r="G31" s="33">
        <f t="shared" si="0"/>
        <v>97749.999999999985</v>
      </c>
      <c r="H31" s="12"/>
      <c r="I31" s="12"/>
      <c r="J31" s="12"/>
    </row>
    <row r="32" spans="2:10" ht="15" customHeight="1">
      <c r="B32" s="53"/>
      <c r="C32" s="48"/>
      <c r="D32" s="18">
        <v>3</v>
      </c>
      <c r="E32" s="20">
        <v>1</v>
      </c>
      <c r="F32" s="18">
        <v>62000</v>
      </c>
      <c r="G32" s="19">
        <f t="shared" si="0"/>
        <v>71300</v>
      </c>
      <c r="H32" s="12"/>
      <c r="I32" s="12"/>
      <c r="J32" s="12"/>
    </row>
    <row r="33" spans="2:11" ht="15" customHeight="1" thickBot="1">
      <c r="B33" s="55"/>
      <c r="C33" s="49"/>
      <c r="D33" s="21">
        <v>3</v>
      </c>
      <c r="E33" s="22">
        <v>2</v>
      </c>
      <c r="F33" s="18">
        <v>47000</v>
      </c>
      <c r="G33" s="61">
        <f t="shared" si="0"/>
        <v>54049.999999999993</v>
      </c>
      <c r="H33" s="12"/>
      <c r="I33" s="12"/>
      <c r="J33" s="12"/>
    </row>
    <row r="34" spans="2:11" ht="16.5" customHeight="1" thickBot="1">
      <c r="B34" s="16" t="s">
        <v>14</v>
      </c>
      <c r="C34" s="29"/>
      <c r="D34" s="29"/>
      <c r="E34" s="29"/>
      <c r="F34" s="64" t="s">
        <v>39</v>
      </c>
      <c r="G34" s="35" t="s">
        <v>39</v>
      </c>
      <c r="H34" s="12"/>
      <c r="I34" s="12"/>
      <c r="J34" s="12"/>
    </row>
    <row r="35" spans="2:11" ht="15.75" customHeight="1">
      <c r="B35" s="53" t="s">
        <v>5</v>
      </c>
      <c r="C35" s="30">
        <v>35</v>
      </c>
      <c r="D35" s="31">
        <v>3</v>
      </c>
      <c r="E35" s="32" t="s">
        <v>23</v>
      </c>
      <c r="F35" s="18">
        <v>60000</v>
      </c>
      <c r="G35" s="33">
        <f t="shared" si="0"/>
        <v>69000</v>
      </c>
      <c r="H35" s="12"/>
      <c r="I35" s="12"/>
      <c r="J35" s="12"/>
    </row>
    <row r="36" spans="2:11" ht="15.75" customHeight="1" thickBot="1">
      <c r="B36" s="53"/>
      <c r="C36" s="40">
        <v>55</v>
      </c>
      <c r="D36" s="18">
        <v>3</v>
      </c>
      <c r="E36" s="32" t="s">
        <v>23</v>
      </c>
      <c r="F36" s="18">
        <v>70000</v>
      </c>
      <c r="G36" s="61">
        <f t="shared" si="0"/>
        <v>80500</v>
      </c>
      <c r="H36" s="12"/>
      <c r="I36" s="12"/>
      <c r="J36" s="12"/>
    </row>
    <row r="37" spans="2:11" ht="16.5" customHeight="1" thickBot="1">
      <c r="B37" s="16" t="s">
        <v>36</v>
      </c>
      <c r="C37" s="29"/>
      <c r="D37" s="29"/>
      <c r="E37" s="29"/>
      <c r="F37" s="64" t="s">
        <v>39</v>
      </c>
      <c r="G37" s="35" t="s">
        <v>39</v>
      </c>
      <c r="H37" s="12"/>
      <c r="I37" s="12"/>
      <c r="J37" s="12"/>
    </row>
    <row r="38" spans="2:11" ht="18.75" customHeight="1" thickBot="1">
      <c r="B38" s="13" t="s">
        <v>5</v>
      </c>
      <c r="C38" s="30">
        <v>50</v>
      </c>
      <c r="D38" s="17">
        <v>3</v>
      </c>
      <c r="E38" s="30">
        <v>1</v>
      </c>
      <c r="F38" s="17">
        <v>45000</v>
      </c>
      <c r="G38" s="39">
        <f t="shared" si="0"/>
        <v>51749.999999999993</v>
      </c>
      <c r="H38" s="12"/>
      <c r="I38" s="12"/>
      <c r="J38" s="12"/>
    </row>
    <row r="39" spans="2:11" ht="18.75" customHeight="1" thickBot="1">
      <c r="B39" s="16" t="s">
        <v>32</v>
      </c>
      <c r="C39" s="29"/>
      <c r="D39" s="29"/>
      <c r="E39" s="29"/>
      <c r="F39" s="64" t="s">
        <v>25</v>
      </c>
      <c r="G39" s="35" t="s">
        <v>25</v>
      </c>
      <c r="H39" s="12"/>
      <c r="I39" s="12"/>
      <c r="J39" s="12"/>
    </row>
    <row r="40" spans="2:11" ht="18.75" customHeight="1">
      <c r="B40" s="44" t="s">
        <v>34</v>
      </c>
      <c r="C40" s="30">
        <v>40</v>
      </c>
      <c r="D40" s="17">
        <v>3</v>
      </c>
      <c r="E40" s="30" t="s">
        <v>33</v>
      </c>
      <c r="F40" s="31">
        <v>3000</v>
      </c>
      <c r="G40" s="33">
        <f t="shared" si="0"/>
        <v>3449.9999999999995</v>
      </c>
      <c r="H40" s="12"/>
      <c r="I40" s="12"/>
      <c r="J40" s="12"/>
    </row>
    <row r="41" spans="2:11" ht="18.75" customHeight="1" thickBot="1">
      <c r="B41" s="45"/>
      <c r="C41" s="22">
        <v>20</v>
      </c>
      <c r="D41" s="21">
        <v>3</v>
      </c>
      <c r="E41" s="38" t="s">
        <v>33</v>
      </c>
      <c r="F41" s="65">
        <v>1700</v>
      </c>
      <c r="G41" s="61">
        <f t="shared" si="0"/>
        <v>1954.9999999999998</v>
      </c>
      <c r="H41" s="12"/>
      <c r="I41" s="12"/>
      <c r="J41" s="12"/>
    </row>
    <row r="42" spans="2:11" ht="18.75" customHeight="1" thickBot="1">
      <c r="B42" s="16" t="s">
        <v>16</v>
      </c>
      <c r="C42" s="29"/>
      <c r="D42" s="29"/>
      <c r="E42" s="29"/>
      <c r="F42" s="64" t="s">
        <v>25</v>
      </c>
      <c r="G42" s="35" t="s">
        <v>25</v>
      </c>
      <c r="H42" s="12"/>
      <c r="I42" s="12"/>
      <c r="J42" s="12"/>
    </row>
    <row r="43" spans="2:11" ht="15.75" customHeight="1">
      <c r="B43" s="41" t="s">
        <v>17</v>
      </c>
      <c r="C43" s="30">
        <v>0.6</v>
      </c>
      <c r="D43" s="17" t="s">
        <v>20</v>
      </c>
      <c r="E43" s="30">
        <v>0</v>
      </c>
      <c r="F43" s="17">
        <v>800</v>
      </c>
      <c r="G43" s="33">
        <f t="shared" si="0"/>
        <v>919.99999999999989</v>
      </c>
      <c r="H43" s="12"/>
      <c r="I43" s="12"/>
      <c r="J43" s="12"/>
    </row>
    <row r="44" spans="2:11" ht="16.5" customHeight="1" thickBot="1">
      <c r="B44" s="42" t="s">
        <v>18</v>
      </c>
      <c r="C44" s="22">
        <v>1.5</v>
      </c>
      <c r="D44" s="24" t="s">
        <v>20</v>
      </c>
      <c r="E44" s="37">
        <v>0</v>
      </c>
      <c r="F44" s="24">
        <v>1400</v>
      </c>
      <c r="G44" s="61">
        <f t="shared" si="0"/>
        <v>1609.9999999999998</v>
      </c>
      <c r="H44" s="12"/>
      <c r="I44" s="12"/>
      <c r="J44" s="12"/>
    </row>
    <row r="45" spans="2:11" ht="19.5" customHeight="1" thickBot="1">
      <c r="B45" s="16" t="s">
        <v>15</v>
      </c>
      <c r="C45" s="29"/>
      <c r="D45" s="29"/>
      <c r="E45" s="29"/>
      <c r="F45" s="64" t="s">
        <v>25</v>
      </c>
      <c r="G45" s="35" t="s">
        <v>25</v>
      </c>
      <c r="H45" s="12"/>
      <c r="I45" s="12"/>
      <c r="J45" s="12"/>
      <c r="K45" s="12"/>
    </row>
    <row r="46" spans="2:11" ht="16.5" customHeight="1">
      <c r="B46" s="44" t="s">
        <v>12</v>
      </c>
      <c r="C46" s="30" t="s">
        <v>9</v>
      </c>
      <c r="D46" s="17" t="s">
        <v>41</v>
      </c>
      <c r="E46" s="30">
        <v>0</v>
      </c>
      <c r="F46" s="18">
        <v>1500</v>
      </c>
      <c r="G46" s="33">
        <f t="shared" si="0"/>
        <v>1724.9999999999998</v>
      </c>
      <c r="H46" s="12"/>
      <c r="I46" s="12"/>
      <c r="J46" s="12"/>
    </row>
    <row r="47" spans="2:11" ht="15" customHeight="1">
      <c r="B47" s="50"/>
      <c r="C47" s="20" t="s">
        <v>10</v>
      </c>
      <c r="D47" s="18" t="s">
        <v>41</v>
      </c>
      <c r="E47" s="20">
        <v>0</v>
      </c>
      <c r="F47" s="18">
        <v>1700</v>
      </c>
      <c r="G47" s="19">
        <f t="shared" si="0"/>
        <v>1954.9999999999998</v>
      </c>
      <c r="H47" s="12"/>
      <c r="I47" s="12"/>
      <c r="J47" s="12"/>
    </row>
    <row r="48" spans="2:11" ht="15.75" customHeight="1">
      <c r="B48" s="50"/>
      <c r="C48" s="20" t="s">
        <v>24</v>
      </c>
      <c r="D48" s="18" t="s">
        <v>41</v>
      </c>
      <c r="E48" s="20">
        <v>0</v>
      </c>
      <c r="F48" s="18">
        <v>1900</v>
      </c>
      <c r="G48" s="25">
        <f t="shared" si="0"/>
        <v>2185</v>
      </c>
      <c r="H48" s="12"/>
      <c r="I48" s="12"/>
      <c r="J48" s="12"/>
    </row>
    <row r="49" spans="2:10" ht="16.5" customHeight="1" thickBot="1">
      <c r="B49" s="45"/>
      <c r="C49" s="22" t="s">
        <v>11</v>
      </c>
      <c r="D49" s="24" t="s">
        <v>41</v>
      </c>
      <c r="E49" s="22">
        <v>0</v>
      </c>
      <c r="F49" s="21">
        <v>2100</v>
      </c>
      <c r="G49" s="61">
        <f t="shared" si="0"/>
        <v>2415</v>
      </c>
      <c r="H49" s="12"/>
      <c r="I49" s="12"/>
      <c r="J49" s="12"/>
    </row>
    <row r="50" spans="2:10" ht="17.25" customHeight="1">
      <c r="B50" s="44" t="s">
        <v>13</v>
      </c>
      <c r="C50" s="30" t="s">
        <v>26</v>
      </c>
      <c r="D50" s="17">
        <v>3</v>
      </c>
      <c r="E50" s="36" t="s">
        <v>23</v>
      </c>
      <c r="F50" s="17">
        <v>700</v>
      </c>
      <c r="G50" s="33">
        <f t="shared" si="0"/>
        <v>804.99999999999989</v>
      </c>
      <c r="H50" s="12"/>
      <c r="I50" s="12"/>
      <c r="J50" s="12"/>
    </row>
    <row r="51" spans="2:10" ht="17.25" customHeight="1" thickBot="1">
      <c r="B51" s="45"/>
      <c r="C51" s="22" t="s">
        <v>27</v>
      </c>
      <c r="D51" s="21">
        <v>3</v>
      </c>
      <c r="E51" s="34" t="s">
        <v>23</v>
      </c>
      <c r="F51" s="21">
        <v>1000</v>
      </c>
      <c r="G51" s="23">
        <f t="shared" si="0"/>
        <v>1150</v>
      </c>
      <c r="H51" s="12"/>
      <c r="I51" s="12"/>
      <c r="J51" s="12"/>
    </row>
    <row r="52" spans="2:10" ht="15" customHeight="1">
      <c r="B52" s="6"/>
      <c r="C52" s="3"/>
      <c r="D52" s="3"/>
      <c r="E52" s="3"/>
    </row>
    <row r="53" spans="2:10" ht="20.25" customHeight="1">
      <c r="B53" s="43" t="s">
        <v>28</v>
      </c>
    </row>
    <row r="54" spans="2:10" ht="20.25" customHeight="1">
      <c r="B54" s="43" t="s">
        <v>40</v>
      </c>
    </row>
    <row r="55" spans="2:10" ht="3" customHeight="1"/>
  </sheetData>
  <mergeCells count="17">
    <mergeCell ref="B4:E4"/>
    <mergeCell ref="C12:C14"/>
    <mergeCell ref="C18:C20"/>
    <mergeCell ref="C25:C27"/>
    <mergeCell ref="B35:B36"/>
    <mergeCell ref="C28:C30"/>
    <mergeCell ref="B7:B14"/>
    <mergeCell ref="B15:B20"/>
    <mergeCell ref="B22:B27"/>
    <mergeCell ref="B28:B33"/>
    <mergeCell ref="C22:C24"/>
    <mergeCell ref="C7:C11"/>
    <mergeCell ref="B50:B51"/>
    <mergeCell ref="C15:C17"/>
    <mergeCell ref="C31:C33"/>
    <mergeCell ref="B46:B49"/>
    <mergeCell ref="B40:B41"/>
  </mergeCells>
  <printOptions horizontalCentered="1" verticalCentered="1"/>
  <pageMargins left="0.25" right="0.25" top="0.19" bottom="0.2" header="0.19" footer="0.2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Лист1!Print_Area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2025-08-27T10:34:13Z</cp:lastPrinted>
  <dcterms:created xsi:type="dcterms:W3CDTF">2015-06-05T18:19:34Z</dcterms:created>
  <dcterms:modified xsi:type="dcterms:W3CDTF">2026-01-13T05:41:19Z</dcterms:modified>
</cp:coreProperties>
</file>